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__FILES\FINANCE\Internal Auditor\2023-2024 Internal Audit\3.5  2023-24 Local Government Transparency\Procurement Statement\2023-24\"/>
    </mc:Choice>
  </mc:AlternateContent>
  <xr:revisionPtr revIDLastSave="0" documentId="13_ncr:1_{0C8C1116-972C-4B60-9848-9C7742C35F74}" xr6:coauthVersionLast="47" xr6:coauthVersionMax="47" xr10:uidLastSave="{00000000-0000-0000-0000-000000000000}"/>
  <bookViews>
    <workbookView xWindow="-120" yWindow="-120" windowWidth="29040" windowHeight="15840" xr2:uid="{BD892B46-D650-405E-AA50-B5565D40C620}"/>
  </bookViews>
  <sheets>
    <sheet name="Statement" sheetId="1" r:id="rId1"/>
  </sheets>
  <externalReferences>
    <externalReference r:id="rId2"/>
  </externalReferences>
  <definedNames>
    <definedName name="_xlnm.Print_Area" localSheetId="0">Statement!$A$1:$H$30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5" i="1"/>
  <c r="C24" i="1"/>
  <c r="C23" i="1"/>
  <c r="C22" i="1"/>
  <c r="C21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<sst xmlns="http://schemas.openxmlformats.org/spreadsheetml/2006/main" count="127" uniqueCount="84">
  <si>
    <t>Procurement over the value of £5,000 for the 2023-24 Financial Year</t>
  </si>
  <si>
    <t>Local Government Transparency Code 2015</t>
  </si>
  <si>
    <t>Details of invitation to tender for contracts  to provide goods and/or services with a value that exceeds £5,000 and details of any contract, commissioned activity, purchase order, framework agreement and any legal enforceable agreement with a value that exceeds £5,000</t>
  </si>
  <si>
    <t>REVENUE EXPENDITURE</t>
  </si>
  <si>
    <t>SERVICE AREAS</t>
  </si>
  <si>
    <t>Description of Works, Goods or Services</t>
  </si>
  <si>
    <t>Actual Spend</t>
  </si>
  <si>
    <t>Current Supplier(s)</t>
  </si>
  <si>
    <t>Procurement Process Followed</t>
  </si>
  <si>
    <t>Start Date</t>
  </si>
  <si>
    <t>End Date</t>
  </si>
  <si>
    <t>Review Date</t>
  </si>
  <si>
    <t>001 Parks and footpaths</t>
  </si>
  <si>
    <t>Grounds Maintenance works</t>
  </si>
  <si>
    <t>Lichfield District Council's  Operational Services (LDCOS)</t>
  </si>
  <si>
    <t>The Council has a long term Service  agreement with Lichfield District Council to Supply grounds maintenance works, which provides a means of securing a reliable, high-quality and flexible method of meeting the Council's grounds maintenance requirements.</t>
  </si>
  <si>
    <t>Ongoing</t>
  </si>
  <si>
    <t>N/A</t>
  </si>
  <si>
    <t>Street Lighting                                                     Maintenance and Energy</t>
  </si>
  <si>
    <t>E-On</t>
  </si>
  <si>
    <t>In 2003 Staffordshire County Council entered into a 25 year PFI agreement for the renewal and maintenance of road lighting and traffic sign equipment  including Street lighting -Lichfield City Council Street Lighting requirements are part of this agreement.</t>
  </si>
  <si>
    <t>The provision of tree works including inspections pruning and felling of trees on Council owed land</t>
  </si>
  <si>
    <t>Various Suppliers:                                                 Tonks Brothers                                                        RDF Tree Services Ltd                                Lichfield Tree Works Ltd                                                 ACW arb                                                                                 Woodland Solutions</t>
  </si>
  <si>
    <t>This is an ad-hoc service, linked to the programme of works required each year and any damage to trees as a result of storms etc.The level of work therefore varies widely and for this reason tree works have not been subject to a formal tender or contract.</t>
  </si>
  <si>
    <t>no current plans to review</t>
  </si>
  <si>
    <t>013 Arts/Tourism</t>
  </si>
  <si>
    <t>Erection of Christmas Lights.</t>
  </si>
  <si>
    <t xml:space="preserve">Darwin Electrical </t>
  </si>
  <si>
    <t>The Contract was subject to a formal tendering process in 2019, with the contract being awarded to Darwin Electrical services.</t>
  </si>
  <si>
    <t>020 Administration</t>
  </si>
  <si>
    <t>The Council's main insurance policy including public liability and building and contents cover</t>
  </si>
  <si>
    <t>Zurich Municipal</t>
  </si>
  <si>
    <t>The Council has a long term agreement  which has been extended to May 2026, as other insurance providers failed to provide competitive quotations.</t>
  </si>
  <si>
    <t>006 Guildhall                                                    019 Democratic Services                                             020 Administration                                          077 Samuel Johnson Museum</t>
  </si>
  <si>
    <t>Computer Services</t>
  </si>
  <si>
    <t>M T Services</t>
  </si>
  <si>
    <t>In accordance with Financial Regulations,the Council has engaged MT Services to provide Computer Services</t>
  </si>
  <si>
    <t>Heritage insurance cover, building and contents-Samual Johnson Museum</t>
  </si>
  <si>
    <t>Ecclesiastical Insurance Plc</t>
  </si>
  <si>
    <t>The Council uses Alan Thomas Insurance Brokers Ltd  to arrange Heritage Insurance cover for Samuel Johnson Birthplace Museum. A current long term agreement for Insurance Cover is with Ecclesiastical Insurance PLC.</t>
  </si>
  <si>
    <t>Gas Supply</t>
  </si>
  <si>
    <t>Corona Gas</t>
  </si>
  <si>
    <t>The Council uses Staffordshire County Council Procurement Contract</t>
  </si>
  <si>
    <t>All Premises</t>
  </si>
  <si>
    <t>Electricity Supply</t>
  </si>
  <si>
    <t>N-Power</t>
  </si>
  <si>
    <t>006 Guildhall                                             077 Samuel Johnson Museum</t>
  </si>
  <si>
    <t>Cleaning srvices</t>
  </si>
  <si>
    <t>Sparkle 18</t>
  </si>
  <si>
    <t>In accordance with Financial Regulations,the Council engaged Sparkle 18 to provide Cleaning Services  for Guildhall/Samuel Johnson Birthplace.</t>
  </si>
  <si>
    <t>ongoing</t>
  </si>
  <si>
    <t>REPAIRS AND RENEWALS PROGRAMME</t>
  </si>
  <si>
    <t>SERVICE HEADS</t>
  </si>
  <si>
    <t>Repairs and Renewals Programme</t>
  </si>
  <si>
    <t>Architects Fees</t>
  </si>
  <si>
    <t>Brownhill Hayward Brown</t>
  </si>
  <si>
    <t>Brownhill Hayward Brown Architectural Services are used to prepare tenders, contract management, oversee works, and provide Quinquennial Inspection reports associated with the Council's portfolio of historic buildings, community centres etc.</t>
  </si>
  <si>
    <t>Samuel Johnson Mueum</t>
  </si>
  <si>
    <t>Provision of Display Cabinets</t>
  </si>
  <si>
    <t>Click Netherfield Ltd</t>
  </si>
  <si>
    <t>Unable to obtain quotes as this is a specialist item from a speciliast supplier</t>
  </si>
  <si>
    <t>Asbestos removal</t>
  </si>
  <si>
    <t>City Environmental Services Ltd</t>
  </si>
  <si>
    <t>In accordance with Financial Regulations,qoutes were obtained and the contract was awarded to City Environmental Services Ltd</t>
  </si>
  <si>
    <t>Darwin Hall Community Centre</t>
  </si>
  <si>
    <t>Roof/drainage and associated remedial work</t>
  </si>
  <si>
    <t>Messenger Construction Ltd</t>
  </si>
  <si>
    <t>In accordance with Financial Regulations, the Council on 12 December 2022 apponted Messenger Construction Ltd as lead contractor.</t>
  </si>
  <si>
    <t>Curborough Community Centre</t>
  </si>
  <si>
    <t>Roof repairs/moderisation works</t>
  </si>
  <si>
    <t>Exception to Standing orders as to contracts paragraph  3(IV)  due to emergency nature of works  approved by Council 11/12/23</t>
  </si>
  <si>
    <t>COMMUNITY INFRASTUCTURE LEVY (CIL)</t>
  </si>
  <si>
    <t>Boley Park Community Centre</t>
  </si>
  <si>
    <t>Installation of Alarm System and CCTV</t>
  </si>
  <si>
    <t>Justice Fire and Security Ltd</t>
  </si>
  <si>
    <t>Extension to existing supplier arrangements</t>
  </si>
  <si>
    <t>Allotments</t>
  </si>
  <si>
    <t xml:space="preserve">Resurfacing 3 Allotments  Site access </t>
  </si>
  <si>
    <t>D McCarthy Brothers(Lichfield) Ltd</t>
  </si>
  <si>
    <t>In accordance with Financial Regulations,individual qoutes were obtained by the Allotment Society for Netherstowe, Christchurch and The Moggs Allotments and the contract as a whole was awarded to DMcCarthy Brothers(Lichfield ) Ltd</t>
  </si>
  <si>
    <t>Corborough Community Centre</t>
  </si>
  <si>
    <t>Replace fence with concrete posts and steel rail</t>
  </si>
  <si>
    <t>EHM Exterior Home Maintenance</t>
  </si>
  <si>
    <t>In accordance with Financial Regulations, qoutes were obtained and the contract was awarded to EHM Exterior Home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</si>
</sst>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164" formatCode="&quot;£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  <xf numFmtId="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" fontId="0" fillId="0" borderId="1" xfId="0" applyNumberFormat="1" applyFill="1" applyBorder="1" applyAlignment="1">
      <alignment horizontal="center" vertical="center"/>
    </xf>
    <xf numFmtId="6" fontId="2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164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Normal" xfId="0" builtinId="0"/>
    <cellStyle name="Normal 6" xfId="1" xr:uid="{86E5F911-CF93-4DAC-A8E4-4E141C18B2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__FILES\FINANCE\Internal%20Auditor\2023-2024%20Internal%20Audit\3.5%20%202023-24%20Local%20Government%20Transparency\Procurement%20Statement\2023-24\2023-24%20Procurement%20over%20&#163;5,000%20Working%20Paper%20TB.xlsx" TargetMode="External"/><Relationship Id="rId1" Type="http://schemas.openxmlformats.org/officeDocument/2006/relationships/externalLinkPath" Target="2023-24%20Procurement%20over%20&#163;5,000%20Working%20Paper%20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ment"/>
      <sheetName val="Procurement"/>
      <sheetName val="Nominal Ledger"/>
    </sheetNames>
    <sheetDataSet>
      <sheetData sheetId="0"/>
      <sheetData sheetId="1">
        <row r="31">
          <cell r="P31">
            <v>169167.19</v>
          </cell>
        </row>
        <row r="39">
          <cell r="P39">
            <v>12389.130000000001</v>
          </cell>
        </row>
        <row r="91">
          <cell r="P91">
            <v>37118.639999999999</v>
          </cell>
        </row>
        <row r="100">
          <cell r="P100">
            <v>17478.689999999999</v>
          </cell>
        </row>
        <row r="107">
          <cell r="P107">
            <v>22853.579999999998</v>
          </cell>
        </row>
        <row r="112">
          <cell r="P112">
            <v>8083.7199999999993</v>
          </cell>
        </row>
        <row r="183">
          <cell r="P183">
            <v>13022.750000000002</v>
          </cell>
        </row>
        <row r="199">
          <cell r="O199">
            <v>24582.82</v>
          </cell>
        </row>
        <row r="237">
          <cell r="P237">
            <v>21258.739999999998</v>
          </cell>
        </row>
        <row r="373">
          <cell r="P373">
            <v>30299.919999999998</v>
          </cell>
        </row>
        <row r="408">
          <cell r="P408">
            <v>32980.25</v>
          </cell>
        </row>
        <row r="414">
          <cell r="P414">
            <v>19004</v>
          </cell>
        </row>
        <row r="416">
          <cell r="P416">
            <v>7380</v>
          </cell>
        </row>
        <row r="428">
          <cell r="P428">
            <v>356065.37</v>
          </cell>
        </row>
        <row r="430">
          <cell r="P430">
            <v>37359.35</v>
          </cell>
        </row>
        <row r="435">
          <cell r="P435">
            <v>5354.92</v>
          </cell>
        </row>
        <row r="436">
          <cell r="O436">
            <v>27300</v>
          </cell>
        </row>
        <row r="439">
          <cell r="P439">
            <v>9500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9365-2ACB-4772-8AA9-99C76A5C03F4}">
  <dimension ref="A1:H30"/>
  <sheetViews>
    <sheetView tabSelected="1" view="pageBreakPreview" zoomScaleNormal="100" zoomScaleSheetLayoutView="100" workbookViewId="0">
      <selection activeCell="C9" sqref="A9:H30"/>
    </sheetView>
  </sheetViews>
  <sheetFormatPr defaultRowHeight="15" x14ac:dyDescent="0.25"/>
  <cols>
    <col min="1" max="1" width="28.5703125" customWidth="1"/>
    <col min="2" max="2" width="40.7109375" customWidth="1"/>
    <col min="3" max="3" width="13.5703125" customWidth="1"/>
    <col min="4" max="4" width="37.5703125" customWidth="1"/>
    <col min="5" max="5" width="75.28515625" customWidth="1"/>
    <col min="6" max="6" width="13.7109375" customWidth="1"/>
    <col min="7" max="7" width="14.5703125" customWidth="1"/>
    <col min="8" max="8" width="13.28515625" customWidth="1"/>
  </cols>
  <sheetData>
    <row r="1" spans="1:8" x14ac:dyDescent="0.25">
      <c r="A1" s="1" t="s">
        <v>0</v>
      </c>
    </row>
    <row r="3" spans="1:8" x14ac:dyDescent="0.25">
      <c r="A3" s="1" t="s">
        <v>1</v>
      </c>
    </row>
    <row r="5" spans="1:8" ht="32.25" customHeight="1" x14ac:dyDescent="0.25">
      <c r="A5" s="2" t="s">
        <v>2</v>
      </c>
      <c r="B5" s="2"/>
      <c r="C5" s="2"/>
      <c r="D5" s="2"/>
      <c r="E5" s="2"/>
      <c r="F5" s="2"/>
      <c r="G5" s="2"/>
      <c r="H5" s="2"/>
    </row>
    <row r="7" spans="1:8" x14ac:dyDescent="0.25">
      <c r="A7" s="1" t="s">
        <v>3</v>
      </c>
    </row>
    <row r="8" spans="1:8" x14ac:dyDescent="0.25">
      <c r="A8" s="3" t="s">
        <v>4</v>
      </c>
      <c r="B8" s="4" t="s">
        <v>5</v>
      </c>
      <c r="C8" s="5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4" t="s">
        <v>11</v>
      </c>
    </row>
    <row r="9" spans="1:8" ht="65.25" customHeight="1" x14ac:dyDescent="0.25">
      <c r="A9" s="6" t="s">
        <v>12</v>
      </c>
      <c r="B9" s="6" t="s">
        <v>13</v>
      </c>
      <c r="C9" s="7">
        <f>[1]Procurement!P31</f>
        <v>169167.19</v>
      </c>
      <c r="D9" s="8" t="s">
        <v>14</v>
      </c>
      <c r="E9" s="8" t="s">
        <v>15</v>
      </c>
      <c r="F9" s="9">
        <v>42826</v>
      </c>
      <c r="G9" s="10" t="s">
        <v>16</v>
      </c>
      <c r="H9" s="10" t="s">
        <v>17</v>
      </c>
    </row>
    <row r="10" spans="1:8" ht="60" customHeight="1" x14ac:dyDescent="0.25">
      <c r="A10" s="11" t="s">
        <v>12</v>
      </c>
      <c r="B10" s="8" t="s">
        <v>18</v>
      </c>
      <c r="C10" s="7">
        <f>[1]Procurement!P39</f>
        <v>12389.130000000001</v>
      </c>
      <c r="D10" s="11" t="s">
        <v>19</v>
      </c>
      <c r="E10" s="12" t="s">
        <v>20</v>
      </c>
      <c r="F10" s="9">
        <v>37742</v>
      </c>
      <c r="G10" s="10" t="s">
        <v>16</v>
      </c>
      <c r="H10" s="10" t="s">
        <v>17</v>
      </c>
    </row>
    <row r="11" spans="1:8" ht="90" customHeight="1" x14ac:dyDescent="0.25">
      <c r="A11" s="11" t="s">
        <v>12</v>
      </c>
      <c r="B11" s="8" t="s">
        <v>21</v>
      </c>
      <c r="C11" s="13">
        <f>[1]Procurement!P91</f>
        <v>37118.639999999999</v>
      </c>
      <c r="D11" s="8" t="s">
        <v>22</v>
      </c>
      <c r="E11" s="8" t="s">
        <v>23</v>
      </c>
      <c r="F11" s="9" t="s">
        <v>16</v>
      </c>
      <c r="G11" s="10" t="s">
        <v>16</v>
      </c>
      <c r="H11" s="14" t="s">
        <v>24</v>
      </c>
    </row>
    <row r="12" spans="1:8" ht="70.5" customHeight="1" x14ac:dyDescent="0.25">
      <c r="A12" s="11" t="s">
        <v>25</v>
      </c>
      <c r="B12" s="11" t="s">
        <v>26</v>
      </c>
      <c r="C12" s="15">
        <f>[1]Procurement!P100</f>
        <v>17478.689999999999</v>
      </c>
      <c r="D12" s="11" t="s">
        <v>27</v>
      </c>
      <c r="E12" s="8" t="s">
        <v>28</v>
      </c>
      <c r="F12" s="9">
        <v>43800</v>
      </c>
      <c r="G12" s="9">
        <v>45627</v>
      </c>
      <c r="H12" s="9">
        <v>45627</v>
      </c>
    </row>
    <row r="13" spans="1:8" ht="57.75" customHeight="1" x14ac:dyDescent="0.25">
      <c r="A13" s="11" t="s">
        <v>29</v>
      </c>
      <c r="B13" s="8" t="s">
        <v>30</v>
      </c>
      <c r="C13" s="16">
        <f>[1]Procurement!P107</f>
        <v>22853.579999999998</v>
      </c>
      <c r="D13" s="11" t="s">
        <v>31</v>
      </c>
      <c r="E13" s="8" t="s">
        <v>32</v>
      </c>
      <c r="F13" s="9">
        <v>42125</v>
      </c>
      <c r="G13" s="9">
        <v>46143</v>
      </c>
      <c r="H13" s="9">
        <v>46143</v>
      </c>
    </row>
    <row r="14" spans="1:8" ht="71.25" customHeight="1" x14ac:dyDescent="0.25">
      <c r="A14" s="8" t="s">
        <v>33</v>
      </c>
      <c r="B14" s="8" t="s">
        <v>34</v>
      </c>
      <c r="C14" s="7">
        <f>[1]Procurement!P183</f>
        <v>13022.750000000002</v>
      </c>
      <c r="D14" s="11" t="s">
        <v>35</v>
      </c>
      <c r="E14" s="8" t="s">
        <v>36</v>
      </c>
      <c r="F14" s="10">
        <v>2004</v>
      </c>
      <c r="G14" s="17" t="s">
        <v>16</v>
      </c>
      <c r="H14" s="9" t="s">
        <v>17</v>
      </c>
    </row>
    <row r="15" spans="1:8" ht="61.5" customHeight="1" x14ac:dyDescent="0.25">
      <c r="A15" s="8" t="s">
        <v>29</v>
      </c>
      <c r="B15" s="8" t="s">
        <v>37</v>
      </c>
      <c r="C15" s="7">
        <f>[1]Procurement!P112</f>
        <v>8083.7199999999993</v>
      </c>
      <c r="D15" s="11" t="s">
        <v>38</v>
      </c>
      <c r="E15" s="8" t="s">
        <v>39</v>
      </c>
      <c r="F15" s="9">
        <v>44682</v>
      </c>
      <c r="G15" s="9">
        <v>45777</v>
      </c>
      <c r="H15" s="9">
        <v>45777</v>
      </c>
    </row>
    <row r="16" spans="1:8" ht="45" customHeight="1" x14ac:dyDescent="0.25">
      <c r="A16" s="8" t="s">
        <v>29</v>
      </c>
      <c r="B16" s="8" t="s">
        <v>40</v>
      </c>
      <c r="C16" s="7">
        <f>[1]Procurement!O199</f>
        <v>24582.82</v>
      </c>
      <c r="D16" s="11" t="s">
        <v>41</v>
      </c>
      <c r="E16" s="8" t="s">
        <v>42</v>
      </c>
      <c r="F16" s="10">
        <v>1980</v>
      </c>
      <c r="G16" s="17" t="s">
        <v>16</v>
      </c>
      <c r="H16" s="9" t="s">
        <v>17</v>
      </c>
    </row>
    <row r="17" spans="1:8" ht="42.75" customHeight="1" x14ac:dyDescent="0.25">
      <c r="A17" s="8" t="s">
        <v>43</v>
      </c>
      <c r="B17" s="8" t="s">
        <v>44</v>
      </c>
      <c r="C17" s="7">
        <f>[1]Procurement!P373</f>
        <v>30299.919999999998</v>
      </c>
      <c r="D17" s="11" t="s">
        <v>45</v>
      </c>
      <c r="E17" s="8" t="s">
        <v>42</v>
      </c>
      <c r="F17" s="10">
        <v>1980</v>
      </c>
      <c r="G17" s="17" t="s">
        <v>16</v>
      </c>
      <c r="H17" s="9" t="s">
        <v>17</v>
      </c>
    </row>
    <row r="18" spans="1:8" ht="50.25" customHeight="1" x14ac:dyDescent="0.25">
      <c r="A18" s="8" t="s">
        <v>46</v>
      </c>
      <c r="B18" s="8" t="s">
        <v>47</v>
      </c>
      <c r="C18" s="7">
        <f>[1]Procurement!P237</f>
        <v>21258.739999999998</v>
      </c>
      <c r="D18" s="11" t="s">
        <v>48</v>
      </c>
      <c r="E18" s="8" t="s">
        <v>49</v>
      </c>
      <c r="F18" s="9">
        <v>44986</v>
      </c>
      <c r="G18" s="9" t="s">
        <v>50</v>
      </c>
      <c r="H18" s="9" t="s">
        <v>17</v>
      </c>
    </row>
    <row r="19" spans="1:8" ht="18" customHeight="1" x14ac:dyDescent="0.25">
      <c r="A19" s="18" t="s">
        <v>51</v>
      </c>
      <c r="B19" s="19"/>
      <c r="C19" s="19"/>
      <c r="D19" s="19"/>
      <c r="E19" s="19"/>
      <c r="F19" s="19"/>
      <c r="G19" s="19"/>
      <c r="H19" s="19"/>
    </row>
    <row r="20" spans="1:8" ht="20.25" customHeight="1" x14ac:dyDescent="0.25">
      <c r="A20" s="20" t="s">
        <v>52</v>
      </c>
      <c r="B20" s="20" t="s">
        <v>5</v>
      </c>
      <c r="C20" s="21" t="s">
        <v>6</v>
      </c>
      <c r="D20" s="22" t="s">
        <v>7</v>
      </c>
      <c r="E20" s="22" t="s">
        <v>8</v>
      </c>
      <c r="F20" s="22" t="s">
        <v>9</v>
      </c>
      <c r="G20" s="22" t="s">
        <v>10</v>
      </c>
      <c r="H20" s="20" t="s">
        <v>11</v>
      </c>
    </row>
    <row r="21" spans="1:8" ht="60" x14ac:dyDescent="0.25">
      <c r="A21" s="12" t="s">
        <v>53</v>
      </c>
      <c r="B21" s="11" t="s">
        <v>54</v>
      </c>
      <c r="C21" s="23">
        <f>[1]Procurement!P408</f>
        <v>32980.25</v>
      </c>
      <c r="D21" s="11" t="s">
        <v>55</v>
      </c>
      <c r="E21" s="8" t="s">
        <v>56</v>
      </c>
      <c r="F21" s="10" t="s">
        <v>17</v>
      </c>
      <c r="G21" s="10" t="s">
        <v>17</v>
      </c>
      <c r="H21" s="10" t="s">
        <v>17</v>
      </c>
    </row>
    <row r="22" spans="1:8" ht="49.5" customHeight="1" x14ac:dyDescent="0.25">
      <c r="A22" s="8" t="s">
        <v>57</v>
      </c>
      <c r="B22" s="11" t="s">
        <v>58</v>
      </c>
      <c r="C22" s="23">
        <f>[1]Procurement!P414</f>
        <v>19004</v>
      </c>
      <c r="D22" s="11" t="s">
        <v>59</v>
      </c>
      <c r="E22" s="8" t="s">
        <v>60</v>
      </c>
      <c r="F22" s="9">
        <v>45292</v>
      </c>
      <c r="G22" s="9">
        <v>45323</v>
      </c>
      <c r="H22" s="10" t="s">
        <v>17</v>
      </c>
    </row>
    <row r="23" spans="1:8" ht="49.5" customHeight="1" x14ac:dyDescent="0.25">
      <c r="A23" s="8" t="s">
        <v>57</v>
      </c>
      <c r="B23" s="11" t="s">
        <v>61</v>
      </c>
      <c r="C23" s="23">
        <f>[1]Procurement!P416</f>
        <v>7380</v>
      </c>
      <c r="D23" s="24" t="s">
        <v>62</v>
      </c>
      <c r="E23" s="8" t="s">
        <v>63</v>
      </c>
      <c r="F23" s="9">
        <v>45352</v>
      </c>
      <c r="G23" s="9">
        <v>45352</v>
      </c>
      <c r="H23" s="10" t="s">
        <v>17</v>
      </c>
    </row>
    <row r="24" spans="1:8" ht="49.5" customHeight="1" x14ac:dyDescent="0.25">
      <c r="A24" s="8" t="s">
        <v>64</v>
      </c>
      <c r="B24" s="11" t="s">
        <v>65</v>
      </c>
      <c r="C24" s="23">
        <f>[1]Procurement!P428</f>
        <v>356065.37</v>
      </c>
      <c r="D24" s="11" t="s">
        <v>66</v>
      </c>
      <c r="E24" s="8" t="s">
        <v>67</v>
      </c>
      <c r="F24" s="9">
        <v>45108</v>
      </c>
      <c r="G24" s="9">
        <v>45292</v>
      </c>
      <c r="H24" s="10" t="s">
        <v>17</v>
      </c>
    </row>
    <row r="25" spans="1:8" ht="49.5" customHeight="1" x14ac:dyDescent="0.25">
      <c r="A25" s="8" t="s">
        <v>68</v>
      </c>
      <c r="B25" s="11" t="s">
        <v>69</v>
      </c>
      <c r="C25" s="23">
        <f>[1]Procurement!P430</f>
        <v>37359.35</v>
      </c>
      <c r="D25" s="11" t="s">
        <v>66</v>
      </c>
      <c r="E25" s="8" t="s">
        <v>70</v>
      </c>
      <c r="F25" s="9">
        <v>45261</v>
      </c>
      <c r="G25" s="9">
        <v>45261</v>
      </c>
      <c r="H25" s="10" t="s">
        <v>17</v>
      </c>
    </row>
    <row r="26" spans="1:8" ht="21.75" customHeight="1" x14ac:dyDescent="0.25">
      <c r="A26" s="25" t="s">
        <v>71</v>
      </c>
      <c r="B26" s="26"/>
      <c r="C26" s="26"/>
      <c r="D26" s="26"/>
      <c r="E26" s="26"/>
      <c r="F26" s="26"/>
      <c r="G26" s="26"/>
      <c r="H26" s="27"/>
    </row>
    <row r="27" spans="1:8" ht="24" customHeight="1" x14ac:dyDescent="0.25">
      <c r="A27" s="28" t="s">
        <v>52</v>
      </c>
      <c r="B27" s="20" t="s">
        <v>5</v>
      </c>
      <c r="C27" s="21" t="s">
        <v>6</v>
      </c>
      <c r="D27" s="22" t="s">
        <v>7</v>
      </c>
      <c r="E27" s="22" t="s">
        <v>8</v>
      </c>
      <c r="F27" s="22" t="s">
        <v>9</v>
      </c>
      <c r="G27" s="22" t="s">
        <v>10</v>
      </c>
      <c r="H27" s="20" t="s">
        <v>11</v>
      </c>
    </row>
    <row r="28" spans="1:8" ht="50.25" customHeight="1" x14ac:dyDescent="0.25">
      <c r="A28" s="8" t="s">
        <v>72</v>
      </c>
      <c r="B28" s="8" t="s">
        <v>73</v>
      </c>
      <c r="C28" s="23">
        <f>[1]Procurement!P435</f>
        <v>5354.92</v>
      </c>
      <c r="D28" s="29" t="s">
        <v>74</v>
      </c>
      <c r="E28" s="8" t="s">
        <v>75</v>
      </c>
      <c r="F28" s="9">
        <v>45017</v>
      </c>
      <c r="G28" s="9">
        <v>45017</v>
      </c>
      <c r="H28" s="9" t="s">
        <v>17</v>
      </c>
    </row>
    <row r="29" spans="1:8" ht="45" x14ac:dyDescent="0.25">
      <c r="A29" s="8" t="s">
        <v>76</v>
      </c>
      <c r="B29" s="8" t="s">
        <v>77</v>
      </c>
      <c r="C29" s="30">
        <f>[1]Procurement!O436</f>
        <v>27300</v>
      </c>
      <c r="D29" s="29" t="s">
        <v>78</v>
      </c>
      <c r="E29" s="8" t="s">
        <v>79</v>
      </c>
      <c r="F29" s="9">
        <v>45108</v>
      </c>
      <c r="G29" s="9">
        <v>45108</v>
      </c>
      <c r="H29" s="9" t="s">
        <v>17</v>
      </c>
    </row>
    <row r="30" spans="1:8" ht="45.75" customHeight="1" x14ac:dyDescent="0.25">
      <c r="A30" s="8" t="s">
        <v>80</v>
      </c>
      <c r="B30" s="31" t="s">
        <v>81</v>
      </c>
      <c r="C30" s="30">
        <f>[1]Procurement!P439</f>
        <v>9500</v>
      </c>
      <c r="D30" s="31" t="s">
        <v>82</v>
      </c>
      <c r="E30" s="8" t="s">
        <v>83</v>
      </c>
      <c r="F30" s="9">
        <v>45261</v>
      </c>
      <c r="G30" s="9">
        <v>45261</v>
      </c>
      <c r="H30" s="9" t="s">
        <v>17</v>
      </c>
    </row>
  </sheetData>
  <mergeCells count="2">
    <mergeCell ref="A5:H5"/>
    <mergeCell ref="A26:H26"/>
  </mergeCell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Keatley</dc:creator>
  <cp:lastModifiedBy>Graham Keatley</cp:lastModifiedBy>
  <dcterms:created xsi:type="dcterms:W3CDTF">2024-06-24T11:16:56Z</dcterms:created>
  <dcterms:modified xsi:type="dcterms:W3CDTF">2024-06-24T11:19:08Z</dcterms:modified>
</cp:coreProperties>
</file>