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LCC-DC\Folder Redirection\TonyB\Desktop\"/>
    </mc:Choice>
  </mc:AlternateContent>
  <xr:revisionPtr revIDLastSave="0" documentId="13_ncr:1_{9B825930-2E07-4804-930B-6C57912B59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nts" sheetId="1" r:id="rId1"/>
  </sheets>
  <definedNames>
    <definedName name="_xlnm._FilterDatabase" localSheetId="0" hidden="1">Grants!$A$3:$K$61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1" l="1"/>
  <c r="G1" i="1" s="1"/>
  <c r="F1" i="1"/>
  <c r="E1" i="1"/>
  <c r="D1" i="1"/>
  <c r="C1" i="1" l="1"/>
  <c r="B1" i="1" l="1"/>
</calcChain>
</file>

<file path=xl/sharedStrings.xml><?xml version="1.0" encoding="utf-8"?>
<sst xmlns="http://schemas.openxmlformats.org/spreadsheetml/2006/main" count="270" uniqueCount="141">
  <si>
    <t>TOTAL</t>
  </si>
  <si>
    <t>Organisation</t>
  </si>
  <si>
    <t>2018-19</t>
  </si>
  <si>
    <t>What the organisation does</t>
  </si>
  <si>
    <t>Purpose of Grant</t>
  </si>
  <si>
    <t>Budget Head</t>
  </si>
  <si>
    <t>General funding</t>
  </si>
  <si>
    <t>Youth Grant</t>
  </si>
  <si>
    <t>Youth work</t>
  </si>
  <si>
    <t>General</t>
  </si>
  <si>
    <t>Christchurch PCC</t>
  </si>
  <si>
    <t>Parochial Church Council</t>
  </si>
  <si>
    <t>Churchyard upkeep</t>
  </si>
  <si>
    <t>Churchyard</t>
  </si>
  <si>
    <t>City of Lichfield Branch Royal British Legion</t>
  </si>
  <si>
    <t>Veteran support</t>
  </si>
  <si>
    <t>City of Lichfield Concert Band</t>
  </si>
  <si>
    <t>Concert Band</t>
  </si>
  <si>
    <t>Darwin Walk Trust</t>
  </si>
  <si>
    <t>Footpath Trust</t>
  </si>
  <si>
    <t>Dr Milley's Hospital</t>
  </si>
  <si>
    <t>Social Care</t>
  </si>
  <si>
    <t>Museum</t>
  </si>
  <si>
    <t>Friends2Friends</t>
  </si>
  <si>
    <t>Community Support</t>
  </si>
  <si>
    <t>LDC -Proms In The Park</t>
  </si>
  <si>
    <t>Outdoor Concert</t>
  </si>
  <si>
    <t>Lichfield &amp; B/wood Soc. Club for Blind</t>
  </si>
  <si>
    <t>Club for Visually Impaired</t>
  </si>
  <si>
    <t>Lichfield &amp; District Allotments Society</t>
  </si>
  <si>
    <t>Allotments Society</t>
  </si>
  <si>
    <t>Lichfield &amp; District Live At Home Scheme</t>
  </si>
  <si>
    <t>Caring Support</t>
  </si>
  <si>
    <t>Lichfield Chamber of Trade and Commerce</t>
  </si>
  <si>
    <t>Business group</t>
  </si>
  <si>
    <t>Lichfield Community First Responders</t>
  </si>
  <si>
    <t>First Aid</t>
  </si>
  <si>
    <t>Music Festival</t>
  </si>
  <si>
    <t>Lichfield Darby &amp; Joan Club</t>
  </si>
  <si>
    <t>Darby &amp; Joan Club</t>
  </si>
  <si>
    <t>Lichfield District Arts Association</t>
  </si>
  <si>
    <t>Arts events</t>
  </si>
  <si>
    <t>Lichfield Embroiderers' Guild</t>
  </si>
  <si>
    <t>Embroidery Club</t>
  </si>
  <si>
    <t>Lichfield Festival</t>
  </si>
  <si>
    <t>Arts Festival</t>
  </si>
  <si>
    <t>Lichfield Festival of Music</t>
  </si>
  <si>
    <t>Lichfield Greenhill Bower</t>
  </si>
  <si>
    <t>Carnival Event and Procession</t>
  </si>
  <si>
    <t>Lichfield Mysteries</t>
  </si>
  <si>
    <t>Outdoor Plays</t>
  </si>
  <si>
    <t>Lichfield Rail Promotion Group</t>
  </si>
  <si>
    <t>Rail Promotion Group</t>
  </si>
  <si>
    <t>Lichfield Round Table Football Club</t>
  </si>
  <si>
    <t>Sports Club</t>
  </si>
  <si>
    <t>Lichfield Re-cycle</t>
  </si>
  <si>
    <t>Recycling Bikes</t>
  </si>
  <si>
    <t>Lichfield Sinfonia</t>
  </si>
  <si>
    <t>Concerts</t>
  </si>
  <si>
    <t>Lichfield Singers</t>
  </si>
  <si>
    <t>Singers</t>
  </si>
  <si>
    <t>Talking Newspaper</t>
  </si>
  <si>
    <t>Lichfield Twinning Association</t>
  </si>
  <si>
    <t>Town Twinning Association</t>
  </si>
  <si>
    <t>Open Door of Hope</t>
  </si>
  <si>
    <t>Mental Health Support</t>
  </si>
  <si>
    <t>Parkinson's Disease Support</t>
  </si>
  <si>
    <t>S E Staffs Citizens Advice Bureau</t>
  </si>
  <si>
    <t>Advice</t>
  </si>
  <si>
    <t>Speakers' Corner Lichfield</t>
  </si>
  <si>
    <t>Free Speech</t>
  </si>
  <si>
    <t>St Chads PCC</t>
  </si>
  <si>
    <t>Heritage and Community Centre</t>
  </si>
  <si>
    <t>St Michael's Church Choir &amp; Youth Group</t>
  </si>
  <si>
    <t>Church Choir &amp; Youth Group</t>
  </si>
  <si>
    <t>St Michael's PCC</t>
  </si>
  <si>
    <t>Voluntary Transport for the Disabled</t>
  </si>
  <si>
    <t>Transport for the Disabled</t>
  </si>
  <si>
    <t>Wade Street Church Youth Group</t>
  </si>
  <si>
    <t>Wildfire Folk</t>
  </si>
  <si>
    <t>Folk Group</t>
  </si>
  <si>
    <t>City of Lichfield Friends</t>
  </si>
  <si>
    <t>Community Organisation</t>
  </si>
  <si>
    <t>Abacus Pre-School Playgroup</t>
  </si>
  <si>
    <t>Pre-School</t>
  </si>
  <si>
    <t>Worshipful Company of Smiths</t>
  </si>
  <si>
    <t>Society</t>
  </si>
  <si>
    <t>2019-20</t>
  </si>
  <si>
    <t>Erasmus Darwin Foundation</t>
  </si>
  <si>
    <t>Beacon Park Tennis CIO</t>
  </si>
  <si>
    <t>Tennis Club</t>
  </si>
  <si>
    <t>Parkinson's UK Lichfield Branch</t>
  </si>
  <si>
    <t>Support Staffordshire</t>
  </si>
  <si>
    <t>Dovehouse Community Gardens</t>
  </si>
  <si>
    <t>Voluntary Transport</t>
  </si>
  <si>
    <t>Community Garden provision</t>
  </si>
  <si>
    <t>2020-21</t>
  </si>
  <si>
    <t>Methodist Women in Britain (Lichfield)</t>
  </si>
  <si>
    <t>Lichfield Waterworks Trust</t>
  </si>
  <si>
    <t>Heritage Preservation</t>
  </si>
  <si>
    <t>St Mary's Centre/Hub at St Mary's</t>
  </si>
  <si>
    <t>Curborough Community Association</t>
  </si>
  <si>
    <t>Community Centre Management</t>
  </si>
  <si>
    <t>Gartmore Riding for the Disabled</t>
  </si>
  <si>
    <t>Kendall and Wall Charitable Trust</t>
  </si>
  <si>
    <t>Charitable Trust</t>
  </si>
  <si>
    <t>Monks Walk Group</t>
  </si>
  <si>
    <t>Open Space maintenance</t>
  </si>
  <si>
    <t>Lichfield Christian Schools Work Trust</t>
  </si>
  <si>
    <t>Educational Support</t>
  </si>
  <si>
    <t>Lichfield Winter League</t>
  </si>
  <si>
    <t>Bowls League</t>
  </si>
  <si>
    <t>Lichfield Bowling Club</t>
  </si>
  <si>
    <t>Bowling Club</t>
  </si>
  <si>
    <t>2021-22</t>
  </si>
  <si>
    <t>Lichfield District Scouts Council</t>
  </si>
  <si>
    <t>Lichfield Sports FC</t>
  </si>
  <si>
    <t>Lichfield Litter Legends</t>
  </si>
  <si>
    <t>Community group</t>
  </si>
  <si>
    <t>Scout group</t>
  </si>
  <si>
    <t>Sports group</t>
  </si>
  <si>
    <t>2022-23</t>
  </si>
  <si>
    <t>Lichfield Hockey Club</t>
  </si>
  <si>
    <t>Lichfield Talking News (and Community Care)</t>
  </si>
  <si>
    <t>MHA Communities South Staffordshire</t>
  </si>
  <si>
    <t>Lichfield Running Club</t>
  </si>
  <si>
    <t>One Lichfield</t>
  </si>
  <si>
    <t>Lichfield Repair and Share Café</t>
  </si>
  <si>
    <t>Forest Harvest</t>
  </si>
  <si>
    <t>Men's Shed Lichfield</t>
  </si>
  <si>
    <t>2023-24</t>
  </si>
  <si>
    <t>Gamers' Wellbeing</t>
  </si>
  <si>
    <t>Nick Dewhurst Band</t>
  </si>
  <si>
    <t>Performance - Limburg</t>
  </si>
  <si>
    <t>Lichfield Garrick</t>
  </si>
  <si>
    <t>Warm Space provision</t>
  </si>
  <si>
    <t>Churches Together</t>
  </si>
  <si>
    <t>Lichfield Pride</t>
  </si>
  <si>
    <t>Lichfield Community Sports</t>
  </si>
  <si>
    <t>City of Sanctuary</t>
  </si>
  <si>
    <t>Clean Air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</si>
</sst>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0" borderId="0" xfId="0" applyFont="1"/>
    <xf numFmtId="6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6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vertical="center" wrapText="1"/>
    </xf>
    <xf numFmtId="3" fontId="0" fillId="0" borderId="0" xfId="0" applyNumberFormat="1"/>
    <xf numFmtId="0" fontId="0" fillId="2" borderId="0" xfId="0" applyFill="1"/>
    <xf numFmtId="6" fontId="5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tabSelected="1" zoomScaleNormal="100" workbookViewId="0">
      <pane xSplit="1" ySplit="3" topLeftCell="B70" activePane="bottomRight" state="frozen"/>
      <selection pane="topRight" activeCell="B1" sqref="B1"/>
      <selection pane="bottomLeft" activeCell="A3" sqref="A3"/>
      <selection pane="bottomRight" activeCell="A12" sqref="A12"/>
    </sheetView>
  </sheetViews>
  <sheetFormatPr defaultRowHeight="15" x14ac:dyDescent="0.25"/>
  <cols>
    <col min="1" max="1" width="45.7109375" customWidth="1"/>
    <col min="2" max="2" width="8.5703125" customWidth="1"/>
    <col min="3" max="7" width="7.7109375" customWidth="1"/>
    <col min="8" max="8" width="30.140625" bestFit="1" customWidth="1"/>
    <col min="9" max="9" width="18.42578125" bestFit="1" customWidth="1"/>
    <col min="11" max="11" width="15.5703125" customWidth="1"/>
  </cols>
  <sheetData>
    <row r="1" spans="1:11" x14ac:dyDescent="0.25">
      <c r="A1" s="1"/>
      <c r="B1" s="2">
        <f>SUM(B4:B64)</f>
        <v>26900</v>
      </c>
      <c r="C1" s="2">
        <f>SUM(C4:C81)</f>
        <v>36689.949999999997</v>
      </c>
      <c r="D1" s="2">
        <f>SUM(D4:D81)</f>
        <v>37500</v>
      </c>
      <c r="E1" s="2">
        <f>SUM(E4:E81)</f>
        <v>34895</v>
      </c>
      <c r="F1" s="2">
        <f>SUM(F4:F81)</f>
        <v>41349</v>
      </c>
      <c r="G1" s="2">
        <f>SUM(G4:G81)</f>
        <v>39882</v>
      </c>
      <c r="K1" s="3" t="s">
        <v>0</v>
      </c>
    </row>
    <row r="2" spans="1:11" ht="7.5" customHeight="1" x14ac:dyDescent="0.25">
      <c r="A2" s="1"/>
    </row>
    <row r="3" spans="1:11" s="6" customFormat="1" ht="34.5" customHeight="1" x14ac:dyDescent="0.25">
      <c r="A3" s="4" t="s">
        <v>1</v>
      </c>
      <c r="B3" s="5" t="s">
        <v>2</v>
      </c>
      <c r="C3" s="5" t="s">
        <v>87</v>
      </c>
      <c r="D3" s="5" t="s">
        <v>96</v>
      </c>
      <c r="E3" s="5" t="s">
        <v>114</v>
      </c>
      <c r="F3" s="5" t="s">
        <v>121</v>
      </c>
      <c r="G3" s="5" t="s">
        <v>130</v>
      </c>
      <c r="H3" s="4" t="s">
        <v>3</v>
      </c>
      <c r="I3" s="4" t="s">
        <v>4</v>
      </c>
      <c r="K3" s="4" t="s">
        <v>5</v>
      </c>
    </row>
    <row r="4" spans="1:11" x14ac:dyDescent="0.25">
      <c r="A4" t="s">
        <v>83</v>
      </c>
      <c r="B4" s="8">
        <v>400</v>
      </c>
      <c r="C4" s="9">
        <v>200</v>
      </c>
      <c r="D4" s="9"/>
      <c r="E4" s="9"/>
      <c r="F4" s="9"/>
      <c r="G4" s="9"/>
      <c r="H4" t="s">
        <v>84</v>
      </c>
      <c r="I4" t="s">
        <v>6</v>
      </c>
      <c r="K4" t="s">
        <v>9</v>
      </c>
    </row>
    <row r="5" spans="1:11" x14ac:dyDescent="0.25">
      <c r="A5" t="s">
        <v>89</v>
      </c>
      <c r="C5" s="9">
        <v>2000</v>
      </c>
      <c r="D5" s="9"/>
      <c r="E5" s="9"/>
      <c r="F5" s="9"/>
      <c r="G5" s="9"/>
      <c r="H5" t="s">
        <v>90</v>
      </c>
      <c r="I5" t="s">
        <v>6</v>
      </c>
      <c r="K5" t="s">
        <v>9</v>
      </c>
    </row>
    <row r="6" spans="1:11" x14ac:dyDescent="0.25">
      <c r="A6" t="s">
        <v>10</v>
      </c>
      <c r="B6" s="8">
        <v>2380</v>
      </c>
      <c r="C6" s="8">
        <v>2380</v>
      </c>
      <c r="D6" s="8">
        <v>2380</v>
      </c>
      <c r="E6" s="8">
        <v>2380</v>
      </c>
      <c r="F6" s="8">
        <v>2380</v>
      </c>
      <c r="G6" s="8">
        <v>2380</v>
      </c>
      <c r="H6" t="s">
        <v>11</v>
      </c>
      <c r="I6" t="s">
        <v>12</v>
      </c>
      <c r="K6" t="s">
        <v>13</v>
      </c>
    </row>
    <row r="7" spans="1:11" x14ac:dyDescent="0.25">
      <c r="A7" t="s">
        <v>14</v>
      </c>
      <c r="B7" s="8">
        <v>520</v>
      </c>
      <c r="C7" s="7">
        <v>520</v>
      </c>
      <c r="D7" s="7">
        <v>520</v>
      </c>
      <c r="E7" s="7">
        <v>1000</v>
      </c>
      <c r="F7" s="7"/>
      <c r="G7" s="7"/>
      <c r="H7" t="s">
        <v>15</v>
      </c>
      <c r="I7" t="s">
        <v>6</v>
      </c>
      <c r="K7" t="s">
        <v>9</v>
      </c>
    </row>
    <row r="8" spans="1:11" x14ac:dyDescent="0.25">
      <c r="A8" t="s">
        <v>16</v>
      </c>
      <c r="B8" s="8">
        <v>500</v>
      </c>
      <c r="C8" s="7">
        <v>500</v>
      </c>
      <c r="D8" s="7">
        <v>500</v>
      </c>
      <c r="E8" s="7">
        <v>500</v>
      </c>
      <c r="F8" s="7">
        <v>500</v>
      </c>
      <c r="G8" s="7">
        <v>500</v>
      </c>
      <c r="H8" t="s">
        <v>17</v>
      </c>
      <c r="I8" t="s">
        <v>6</v>
      </c>
      <c r="K8" t="s">
        <v>9</v>
      </c>
    </row>
    <row r="9" spans="1:11" x14ac:dyDescent="0.25">
      <c r="A9" t="s">
        <v>81</v>
      </c>
      <c r="B9" s="8">
        <v>500</v>
      </c>
      <c r="C9" s="9">
        <v>425</v>
      </c>
      <c r="D9" s="9">
        <v>500</v>
      </c>
      <c r="E9" s="9"/>
      <c r="F9" s="9"/>
      <c r="G9" s="9"/>
      <c r="H9" t="s">
        <v>82</v>
      </c>
      <c r="I9" t="s">
        <v>6</v>
      </c>
      <c r="K9" t="s">
        <v>9</v>
      </c>
    </row>
    <row r="10" spans="1:11" x14ac:dyDescent="0.25">
      <c r="A10" t="s">
        <v>139</v>
      </c>
      <c r="B10" s="8"/>
      <c r="C10" s="9"/>
      <c r="D10" s="9"/>
      <c r="E10" s="9"/>
      <c r="F10" s="9"/>
      <c r="G10" s="9">
        <v>3150</v>
      </c>
    </row>
    <row r="11" spans="1:11" x14ac:dyDescent="0.25">
      <c r="A11" s="11" t="s">
        <v>136</v>
      </c>
      <c r="B11" s="8"/>
      <c r="C11" s="9"/>
      <c r="D11" s="9"/>
      <c r="E11" s="9"/>
      <c r="F11" s="9"/>
      <c r="G11" s="9">
        <v>500</v>
      </c>
    </row>
    <row r="12" spans="1:11" x14ac:dyDescent="0.25">
      <c r="A12" s="11" t="s">
        <v>140</v>
      </c>
      <c r="B12" s="8"/>
      <c r="C12" s="9"/>
      <c r="D12" s="9"/>
      <c r="E12" s="9"/>
      <c r="F12" s="9"/>
      <c r="G12" s="9">
        <v>100</v>
      </c>
    </row>
    <row r="13" spans="1:11" x14ac:dyDescent="0.25">
      <c r="A13" t="s">
        <v>101</v>
      </c>
      <c r="B13" s="8"/>
      <c r="C13" s="7"/>
      <c r="D13" s="7">
        <v>1500</v>
      </c>
      <c r="E13" s="7">
        <v>1600</v>
      </c>
      <c r="F13" s="7">
        <v>4576</v>
      </c>
      <c r="G13" s="7">
        <v>950</v>
      </c>
      <c r="H13" t="s">
        <v>102</v>
      </c>
      <c r="I13" t="s">
        <v>6</v>
      </c>
      <c r="K13" t="s">
        <v>9</v>
      </c>
    </row>
    <row r="14" spans="1:11" x14ac:dyDescent="0.25">
      <c r="A14" t="s">
        <v>18</v>
      </c>
      <c r="B14" s="8">
        <v>100</v>
      </c>
      <c r="C14" s="7">
        <v>100</v>
      </c>
      <c r="D14" s="7"/>
      <c r="E14" s="7"/>
      <c r="F14" s="7"/>
      <c r="G14" s="7"/>
      <c r="H14" t="s">
        <v>19</v>
      </c>
      <c r="I14" t="s">
        <v>6</v>
      </c>
      <c r="K14" t="s">
        <v>9</v>
      </c>
    </row>
    <row r="15" spans="1:11" x14ac:dyDescent="0.25">
      <c r="A15" t="s">
        <v>93</v>
      </c>
      <c r="C15" s="9">
        <v>300</v>
      </c>
      <c r="D15" s="9">
        <v>300</v>
      </c>
      <c r="E15" s="9">
        <v>300</v>
      </c>
      <c r="F15" s="9">
        <v>500</v>
      </c>
      <c r="G15" s="9">
        <v>300</v>
      </c>
      <c r="H15" t="s">
        <v>95</v>
      </c>
      <c r="I15" t="s">
        <v>6</v>
      </c>
      <c r="K15" t="s">
        <v>9</v>
      </c>
    </row>
    <row r="16" spans="1:11" x14ac:dyDescent="0.25">
      <c r="A16" t="s">
        <v>20</v>
      </c>
      <c r="B16" s="8">
        <v>500</v>
      </c>
      <c r="C16" s="7"/>
      <c r="D16" s="7"/>
      <c r="E16" s="7"/>
      <c r="F16" s="7"/>
      <c r="G16" s="7"/>
      <c r="H16" t="s">
        <v>21</v>
      </c>
      <c r="I16" t="s">
        <v>6</v>
      </c>
      <c r="K16" t="s">
        <v>9</v>
      </c>
    </row>
    <row r="17" spans="1:11" x14ac:dyDescent="0.25">
      <c r="A17" t="s">
        <v>88</v>
      </c>
      <c r="B17" s="8">
        <v>2500</v>
      </c>
      <c r="C17" s="7">
        <v>2500</v>
      </c>
      <c r="D17" s="7">
        <v>2000</v>
      </c>
      <c r="E17" s="7">
        <v>1500</v>
      </c>
      <c r="F17" s="7">
        <v>1500</v>
      </c>
      <c r="G17" s="7">
        <v>1500</v>
      </c>
      <c r="H17" t="s">
        <v>22</v>
      </c>
      <c r="I17" t="s">
        <v>6</v>
      </c>
      <c r="K17" t="s">
        <v>9</v>
      </c>
    </row>
    <row r="18" spans="1:11" x14ac:dyDescent="0.25">
      <c r="A18" t="s">
        <v>128</v>
      </c>
      <c r="F18" s="7">
        <v>250</v>
      </c>
      <c r="G18" s="7">
        <v>150</v>
      </c>
      <c r="I18" t="s">
        <v>6</v>
      </c>
      <c r="K18" t="s">
        <v>9</v>
      </c>
    </row>
    <row r="19" spans="1:11" x14ac:dyDescent="0.25">
      <c r="A19" t="s">
        <v>23</v>
      </c>
      <c r="B19" s="8">
        <v>300</v>
      </c>
      <c r="C19" s="7">
        <v>300</v>
      </c>
      <c r="D19" s="7">
        <v>400</v>
      </c>
      <c r="E19" s="7">
        <v>500</v>
      </c>
      <c r="F19" s="7"/>
      <c r="G19" s="7"/>
      <c r="H19" t="s">
        <v>24</v>
      </c>
      <c r="I19" t="s">
        <v>6</v>
      </c>
      <c r="K19" t="s">
        <v>9</v>
      </c>
    </row>
    <row r="20" spans="1:11" x14ac:dyDescent="0.25">
      <c r="A20" t="s">
        <v>131</v>
      </c>
      <c r="B20" s="8"/>
      <c r="C20" s="7"/>
      <c r="D20" s="7"/>
      <c r="E20" s="7"/>
      <c r="F20" s="7"/>
      <c r="G20" s="7">
        <v>150</v>
      </c>
      <c r="H20" t="s">
        <v>82</v>
      </c>
      <c r="I20" t="s">
        <v>6</v>
      </c>
      <c r="K20" t="s">
        <v>9</v>
      </c>
    </row>
    <row r="21" spans="1:11" x14ac:dyDescent="0.25">
      <c r="A21" t="s">
        <v>103</v>
      </c>
      <c r="B21" s="8"/>
      <c r="C21" s="7"/>
      <c r="D21" s="7">
        <v>1000</v>
      </c>
      <c r="E21" s="7"/>
      <c r="F21" s="7"/>
      <c r="G21" s="7"/>
      <c r="I21" t="s">
        <v>6</v>
      </c>
      <c r="K21" t="s">
        <v>9</v>
      </c>
    </row>
    <row r="22" spans="1:11" x14ac:dyDescent="0.25">
      <c r="A22" t="s">
        <v>104</v>
      </c>
      <c r="B22" s="8"/>
      <c r="C22" s="7"/>
      <c r="D22" s="7">
        <v>250</v>
      </c>
      <c r="E22" s="7"/>
      <c r="F22" s="7">
        <v>250</v>
      </c>
      <c r="G22" s="7"/>
      <c r="H22" t="s">
        <v>105</v>
      </c>
      <c r="I22" t="s">
        <v>6</v>
      </c>
      <c r="K22" t="s">
        <v>9</v>
      </c>
    </row>
    <row r="23" spans="1:11" x14ac:dyDescent="0.25">
      <c r="A23" t="s">
        <v>25</v>
      </c>
      <c r="B23" s="8">
        <v>1500</v>
      </c>
      <c r="C23" s="7">
        <v>1500</v>
      </c>
      <c r="D23" s="7">
        <v>1500</v>
      </c>
      <c r="E23" s="7">
        <v>1500</v>
      </c>
      <c r="F23" s="7">
        <v>2000</v>
      </c>
      <c r="G23" s="7">
        <v>2000</v>
      </c>
      <c r="H23" t="s">
        <v>26</v>
      </c>
      <c r="I23" t="s">
        <v>6</v>
      </c>
      <c r="K23" t="s">
        <v>9</v>
      </c>
    </row>
    <row r="24" spans="1:11" x14ac:dyDescent="0.25">
      <c r="A24" t="s">
        <v>27</v>
      </c>
      <c r="B24" s="8">
        <v>300</v>
      </c>
      <c r="C24" s="9">
        <v>200</v>
      </c>
      <c r="D24" s="9"/>
      <c r="E24" s="9"/>
      <c r="F24" s="9"/>
      <c r="G24" s="9"/>
      <c r="H24" t="s">
        <v>28</v>
      </c>
      <c r="I24" t="s">
        <v>6</v>
      </c>
      <c r="K24" t="s">
        <v>9</v>
      </c>
    </row>
    <row r="25" spans="1:11" x14ac:dyDescent="0.25">
      <c r="A25" t="s">
        <v>29</v>
      </c>
      <c r="B25" s="8">
        <v>1150</v>
      </c>
      <c r="C25" s="10"/>
      <c r="D25" s="10"/>
      <c r="E25" s="10"/>
      <c r="F25" s="10"/>
      <c r="G25" s="10"/>
      <c r="H25" t="s">
        <v>30</v>
      </c>
      <c r="I25" t="s">
        <v>6</v>
      </c>
      <c r="K25" t="s">
        <v>9</v>
      </c>
    </row>
    <row r="26" spans="1:11" x14ac:dyDescent="0.25">
      <c r="A26" t="s">
        <v>31</v>
      </c>
      <c r="B26" s="8"/>
      <c r="C26" s="9">
        <v>500</v>
      </c>
      <c r="D26" s="9">
        <v>500</v>
      </c>
      <c r="E26" s="9"/>
      <c r="F26" s="9"/>
      <c r="G26" s="9"/>
      <c r="H26" t="s">
        <v>32</v>
      </c>
      <c r="I26" t="s">
        <v>6</v>
      </c>
      <c r="K26" t="s">
        <v>9</v>
      </c>
    </row>
    <row r="27" spans="1:11" x14ac:dyDescent="0.25">
      <c r="A27" t="s">
        <v>112</v>
      </c>
      <c r="B27" s="8"/>
      <c r="C27" s="7"/>
      <c r="D27" s="7">
        <v>375</v>
      </c>
      <c r="E27" s="7">
        <v>500</v>
      </c>
      <c r="F27" s="7">
        <v>500</v>
      </c>
      <c r="G27" s="7"/>
      <c r="H27" t="s">
        <v>113</v>
      </c>
      <c r="I27" t="s">
        <v>6</v>
      </c>
      <c r="K27" t="s">
        <v>9</v>
      </c>
    </row>
    <row r="28" spans="1:11" x14ac:dyDescent="0.25">
      <c r="A28" t="s">
        <v>33</v>
      </c>
      <c r="B28" s="8">
        <v>500</v>
      </c>
      <c r="C28" s="7"/>
      <c r="D28" s="7"/>
      <c r="E28" s="7"/>
      <c r="F28" s="7"/>
      <c r="G28" s="7"/>
      <c r="H28" t="s">
        <v>34</v>
      </c>
      <c r="I28" t="s">
        <v>6</v>
      </c>
      <c r="K28" t="s">
        <v>9</v>
      </c>
    </row>
    <row r="29" spans="1:11" x14ac:dyDescent="0.25">
      <c r="A29" t="s">
        <v>108</v>
      </c>
      <c r="B29" s="8"/>
      <c r="C29" s="7"/>
      <c r="D29" s="7">
        <v>490</v>
      </c>
      <c r="E29" s="7"/>
      <c r="F29" s="7"/>
      <c r="G29" s="7"/>
      <c r="H29" t="s">
        <v>109</v>
      </c>
      <c r="I29" t="s">
        <v>6</v>
      </c>
      <c r="K29" t="s">
        <v>9</v>
      </c>
    </row>
    <row r="30" spans="1:11" x14ac:dyDescent="0.25">
      <c r="A30" t="s">
        <v>35</v>
      </c>
      <c r="B30" s="8">
        <v>1000</v>
      </c>
      <c r="C30" s="7">
        <v>1000</v>
      </c>
      <c r="D30" s="7"/>
      <c r="E30" s="7"/>
      <c r="F30" s="7"/>
      <c r="G30" s="7"/>
      <c r="H30" t="s">
        <v>36</v>
      </c>
      <c r="I30" t="s">
        <v>6</v>
      </c>
      <c r="K30" t="s">
        <v>9</v>
      </c>
    </row>
    <row r="31" spans="1:11" x14ac:dyDescent="0.25">
      <c r="A31" s="11" t="s">
        <v>138</v>
      </c>
      <c r="B31" s="8"/>
      <c r="C31" s="7"/>
      <c r="D31" s="7"/>
      <c r="E31" s="7"/>
      <c r="F31" s="7"/>
      <c r="G31" s="7">
        <v>2000</v>
      </c>
    </row>
    <row r="32" spans="1:11" x14ac:dyDescent="0.25">
      <c r="A32" t="s">
        <v>38</v>
      </c>
      <c r="B32" s="8">
        <v>50</v>
      </c>
      <c r="C32" s="7"/>
      <c r="D32" s="7"/>
      <c r="E32" s="7"/>
      <c r="F32" s="7"/>
      <c r="G32" s="7"/>
      <c r="H32" t="s">
        <v>39</v>
      </c>
      <c r="I32" t="s">
        <v>6</v>
      </c>
      <c r="K32" t="s">
        <v>9</v>
      </c>
    </row>
    <row r="33" spans="1:11" x14ac:dyDescent="0.25">
      <c r="A33" t="s">
        <v>40</v>
      </c>
      <c r="B33" s="8">
        <v>4100</v>
      </c>
      <c r="C33" s="8">
        <v>4100</v>
      </c>
      <c r="D33" s="8">
        <v>4100</v>
      </c>
      <c r="E33" s="8">
        <v>4100</v>
      </c>
      <c r="F33" s="8">
        <v>4100</v>
      </c>
      <c r="G33" s="8">
        <v>4500</v>
      </c>
      <c r="H33" t="s">
        <v>41</v>
      </c>
      <c r="I33" t="s">
        <v>6</v>
      </c>
      <c r="K33" t="s">
        <v>9</v>
      </c>
    </row>
    <row r="34" spans="1:11" x14ac:dyDescent="0.25">
      <c r="A34" t="s">
        <v>115</v>
      </c>
      <c r="B34" s="8"/>
      <c r="C34" s="8"/>
      <c r="D34" s="8"/>
      <c r="E34" s="8">
        <v>1000</v>
      </c>
      <c r="F34" s="8"/>
      <c r="G34" s="8"/>
      <c r="H34" t="s">
        <v>119</v>
      </c>
      <c r="I34" t="s">
        <v>6</v>
      </c>
      <c r="K34" t="s">
        <v>9</v>
      </c>
    </row>
    <row r="35" spans="1:11" x14ac:dyDescent="0.25">
      <c r="A35" t="s">
        <v>42</v>
      </c>
      <c r="B35" s="8">
        <v>50</v>
      </c>
      <c r="C35" s="7"/>
      <c r="D35" s="7"/>
      <c r="E35" s="7"/>
      <c r="F35" s="7"/>
      <c r="G35" s="7"/>
      <c r="H35" t="s">
        <v>43</v>
      </c>
      <c r="I35" t="s">
        <v>6</v>
      </c>
      <c r="K35" t="s">
        <v>9</v>
      </c>
    </row>
    <row r="36" spans="1:11" x14ac:dyDescent="0.25">
      <c r="A36" t="s">
        <v>44</v>
      </c>
      <c r="B36" s="8">
        <v>2500</v>
      </c>
      <c r="C36" s="7">
        <v>2000</v>
      </c>
      <c r="D36" s="7">
        <v>2000</v>
      </c>
      <c r="E36" s="7">
        <v>1500</v>
      </c>
      <c r="F36" s="7">
        <v>1250</v>
      </c>
      <c r="G36" s="7">
        <v>516</v>
      </c>
      <c r="H36" t="s">
        <v>45</v>
      </c>
      <c r="I36" t="s">
        <v>6</v>
      </c>
      <c r="K36" t="s">
        <v>9</v>
      </c>
    </row>
    <row r="37" spans="1:11" x14ac:dyDescent="0.25">
      <c r="A37" t="s">
        <v>46</v>
      </c>
      <c r="B37" s="8">
        <v>250</v>
      </c>
      <c r="C37" s="7">
        <v>100</v>
      </c>
      <c r="D37" s="7">
        <v>100</v>
      </c>
      <c r="E37" s="7"/>
      <c r="F37" s="7">
        <v>100</v>
      </c>
      <c r="G37" s="7"/>
      <c r="H37" t="s">
        <v>37</v>
      </c>
      <c r="I37" t="s">
        <v>6</v>
      </c>
      <c r="K37" t="s">
        <v>9</v>
      </c>
    </row>
    <row r="38" spans="1:11" x14ac:dyDescent="0.25">
      <c r="A38" t="s">
        <v>134</v>
      </c>
      <c r="B38" s="8"/>
      <c r="C38" s="7"/>
      <c r="D38" s="7"/>
      <c r="E38" s="7"/>
      <c r="F38" s="7">
        <v>2500</v>
      </c>
      <c r="G38" s="7"/>
      <c r="H38" t="s">
        <v>135</v>
      </c>
    </row>
    <row r="39" spans="1:11" x14ac:dyDescent="0.25">
      <c r="A39" t="s">
        <v>47</v>
      </c>
      <c r="B39" s="8">
        <v>3000</v>
      </c>
      <c r="C39" s="7">
        <v>3000</v>
      </c>
      <c r="D39" s="7">
        <v>3000</v>
      </c>
      <c r="E39" s="7">
        <v>3000</v>
      </c>
      <c r="F39" s="7">
        <v>3000</v>
      </c>
      <c r="G39" s="7">
        <v>3000</v>
      </c>
      <c r="H39" t="s">
        <v>48</v>
      </c>
      <c r="I39" t="s">
        <v>6</v>
      </c>
      <c r="K39" t="s">
        <v>9</v>
      </c>
    </row>
    <row r="40" spans="1:11" x14ac:dyDescent="0.25">
      <c r="A40" t="s">
        <v>122</v>
      </c>
      <c r="F40" s="7">
        <v>1000</v>
      </c>
      <c r="G40" s="7">
        <v>200</v>
      </c>
      <c r="I40" t="s">
        <v>6</v>
      </c>
      <c r="K40" t="s">
        <v>9</v>
      </c>
    </row>
    <row r="41" spans="1:11" x14ac:dyDescent="0.25">
      <c r="A41" t="s">
        <v>117</v>
      </c>
      <c r="B41" s="8"/>
      <c r="C41" s="7"/>
      <c r="D41" s="7">
        <v>1000</v>
      </c>
      <c r="E41" s="7">
        <v>1000</v>
      </c>
      <c r="F41" s="7">
        <v>1000</v>
      </c>
      <c r="G41" s="12">
        <v>3300</v>
      </c>
      <c r="H41" t="s">
        <v>118</v>
      </c>
      <c r="I41" t="s">
        <v>6</v>
      </c>
      <c r="K41" t="s">
        <v>9</v>
      </c>
    </row>
    <row r="42" spans="1:11" x14ac:dyDescent="0.25">
      <c r="A42" t="s">
        <v>49</v>
      </c>
      <c r="B42" s="8">
        <v>300</v>
      </c>
      <c r="C42" s="7"/>
      <c r="D42" s="7"/>
      <c r="E42" s="7"/>
      <c r="F42" s="7"/>
      <c r="G42" s="7"/>
      <c r="H42" t="s">
        <v>50</v>
      </c>
      <c r="I42" t="s">
        <v>6</v>
      </c>
      <c r="K42" t="s">
        <v>9</v>
      </c>
    </row>
    <row r="43" spans="1:11" x14ac:dyDescent="0.25">
      <c r="A43" s="11" t="s">
        <v>137</v>
      </c>
      <c r="B43" s="8"/>
      <c r="C43" s="7"/>
      <c r="D43" s="7"/>
      <c r="E43" s="7"/>
      <c r="F43" s="7"/>
      <c r="G43" s="7">
        <v>800</v>
      </c>
    </row>
    <row r="44" spans="1:11" x14ac:dyDescent="0.25">
      <c r="A44" t="s">
        <v>51</v>
      </c>
      <c r="B44" s="8">
        <v>50</v>
      </c>
      <c r="C44" s="7"/>
      <c r="D44" s="7">
        <v>75</v>
      </c>
      <c r="E44" s="7">
        <v>75</v>
      </c>
      <c r="F44" s="7"/>
      <c r="G44" s="7">
        <v>75</v>
      </c>
      <c r="H44" t="s">
        <v>52</v>
      </c>
      <c r="I44" t="s">
        <v>6</v>
      </c>
      <c r="K44" t="s">
        <v>9</v>
      </c>
    </row>
    <row r="45" spans="1:11" x14ac:dyDescent="0.25">
      <c r="A45" s="11" t="s">
        <v>55</v>
      </c>
      <c r="B45" s="8"/>
      <c r="C45" s="9"/>
      <c r="D45" s="9">
        <v>300</v>
      </c>
      <c r="E45" s="9"/>
      <c r="F45" s="9">
        <v>300</v>
      </c>
      <c r="G45" s="9">
        <f>350+150</f>
        <v>500</v>
      </c>
      <c r="H45" t="s">
        <v>56</v>
      </c>
      <c r="I45" t="s">
        <v>6</v>
      </c>
      <c r="K45" t="s">
        <v>9</v>
      </c>
    </row>
    <row r="46" spans="1:11" x14ac:dyDescent="0.25">
      <c r="A46" t="s">
        <v>127</v>
      </c>
      <c r="F46" s="7">
        <v>300</v>
      </c>
      <c r="G46" s="7">
        <v>300</v>
      </c>
      <c r="I46" t="s">
        <v>6</v>
      </c>
      <c r="K46" t="s">
        <v>9</v>
      </c>
    </row>
    <row r="47" spans="1:11" x14ac:dyDescent="0.25">
      <c r="A47" t="s">
        <v>53</v>
      </c>
      <c r="B47" s="8"/>
      <c r="C47" s="9">
        <v>250</v>
      </c>
      <c r="D47" s="9"/>
      <c r="E47" s="9"/>
      <c r="F47" s="9"/>
      <c r="G47" s="9"/>
      <c r="H47" t="s">
        <v>54</v>
      </c>
      <c r="I47" t="s">
        <v>6</v>
      </c>
      <c r="K47" t="s">
        <v>9</v>
      </c>
    </row>
    <row r="48" spans="1:11" x14ac:dyDescent="0.25">
      <c r="A48" t="s">
        <v>125</v>
      </c>
      <c r="F48" s="7">
        <v>226</v>
      </c>
      <c r="G48" s="7"/>
      <c r="I48" t="s">
        <v>6</v>
      </c>
      <c r="K48" t="s">
        <v>9</v>
      </c>
    </row>
    <row r="49" spans="1:11" x14ac:dyDescent="0.25">
      <c r="A49" t="s">
        <v>57</v>
      </c>
      <c r="B49" s="8">
        <v>100</v>
      </c>
      <c r="C49" s="7"/>
      <c r="D49" s="7"/>
      <c r="E49" s="7"/>
      <c r="F49" s="7"/>
      <c r="G49" s="7"/>
      <c r="H49" t="s">
        <v>58</v>
      </c>
      <c r="I49" t="s">
        <v>6</v>
      </c>
      <c r="K49" t="s">
        <v>9</v>
      </c>
    </row>
    <row r="50" spans="1:11" x14ac:dyDescent="0.25">
      <c r="A50" t="s">
        <v>59</v>
      </c>
      <c r="B50" s="8"/>
      <c r="C50" s="7">
        <v>200</v>
      </c>
      <c r="D50" s="7"/>
      <c r="E50" s="7"/>
      <c r="F50" s="7"/>
      <c r="G50" s="7"/>
      <c r="H50" t="s">
        <v>60</v>
      </c>
      <c r="I50" t="s">
        <v>6</v>
      </c>
      <c r="K50" t="s">
        <v>9</v>
      </c>
    </row>
    <row r="51" spans="1:11" x14ac:dyDescent="0.25">
      <c r="A51" t="s">
        <v>116</v>
      </c>
      <c r="B51" s="8"/>
      <c r="C51" s="7"/>
      <c r="D51" s="7"/>
      <c r="E51" s="7">
        <v>900</v>
      </c>
      <c r="F51" s="7"/>
      <c r="G51" s="7"/>
      <c r="H51" t="s">
        <v>120</v>
      </c>
      <c r="I51" t="s">
        <v>6</v>
      </c>
      <c r="K51" t="s">
        <v>9</v>
      </c>
    </row>
    <row r="52" spans="1:11" x14ac:dyDescent="0.25">
      <c r="A52" t="s">
        <v>123</v>
      </c>
      <c r="B52" s="8"/>
      <c r="C52" s="7">
        <v>600</v>
      </c>
      <c r="D52" s="7"/>
      <c r="E52" s="7"/>
      <c r="F52" s="7">
        <v>1000</v>
      </c>
      <c r="G52" s="7"/>
      <c r="H52" t="s">
        <v>61</v>
      </c>
      <c r="I52" t="s">
        <v>6</v>
      </c>
      <c r="K52" t="s">
        <v>9</v>
      </c>
    </row>
    <row r="53" spans="1:11" x14ac:dyDescent="0.25">
      <c r="A53" t="s">
        <v>62</v>
      </c>
      <c r="B53" s="8">
        <v>100</v>
      </c>
      <c r="C53" s="7"/>
      <c r="D53" s="7"/>
      <c r="E53" s="7"/>
      <c r="F53" s="7"/>
      <c r="G53" s="7"/>
      <c r="H53" t="s">
        <v>63</v>
      </c>
      <c r="I53" t="s">
        <v>6</v>
      </c>
      <c r="K53" t="s">
        <v>9</v>
      </c>
    </row>
    <row r="54" spans="1:11" x14ac:dyDescent="0.25">
      <c r="A54" t="s">
        <v>98</v>
      </c>
      <c r="B54" s="8"/>
      <c r="C54" s="7"/>
      <c r="D54" s="7">
        <v>1500</v>
      </c>
      <c r="E54" s="7">
        <v>1250</v>
      </c>
      <c r="F54" s="7"/>
      <c r="G54" s="7"/>
      <c r="H54" t="s">
        <v>99</v>
      </c>
      <c r="I54" t="s">
        <v>6</v>
      </c>
      <c r="K54" t="s">
        <v>9</v>
      </c>
    </row>
    <row r="55" spans="1:11" x14ac:dyDescent="0.25">
      <c r="A55" t="s">
        <v>110</v>
      </c>
      <c r="B55" s="8"/>
      <c r="C55" s="7"/>
      <c r="D55" s="7">
        <v>300</v>
      </c>
      <c r="E55" s="7"/>
      <c r="F55" s="7"/>
      <c r="G55" s="7">
        <v>300</v>
      </c>
      <c r="H55" t="s">
        <v>111</v>
      </c>
      <c r="I55" t="s">
        <v>6</v>
      </c>
      <c r="K55" t="s">
        <v>9</v>
      </c>
    </row>
    <row r="56" spans="1:11" x14ac:dyDescent="0.25">
      <c r="A56" t="s">
        <v>129</v>
      </c>
      <c r="F56" s="7">
        <v>340</v>
      </c>
      <c r="G56" s="7">
        <v>451</v>
      </c>
      <c r="I56" t="s">
        <v>6</v>
      </c>
      <c r="K56" t="s">
        <v>9</v>
      </c>
    </row>
    <row r="57" spans="1:11" x14ac:dyDescent="0.25">
      <c r="A57" t="s">
        <v>97</v>
      </c>
      <c r="C57" s="9">
        <v>359.95</v>
      </c>
      <c r="D57" s="9"/>
      <c r="E57" s="9"/>
      <c r="F57" s="9"/>
      <c r="G57" s="9"/>
      <c r="H57" t="s">
        <v>24</v>
      </c>
      <c r="I57" t="s">
        <v>6</v>
      </c>
      <c r="K57" t="s">
        <v>9</v>
      </c>
    </row>
    <row r="58" spans="1:11" x14ac:dyDescent="0.25">
      <c r="A58" t="s">
        <v>124</v>
      </c>
      <c r="F58" s="7">
        <v>672</v>
      </c>
      <c r="G58" s="7"/>
      <c r="I58" t="s">
        <v>6</v>
      </c>
      <c r="K58" t="s">
        <v>9</v>
      </c>
    </row>
    <row r="59" spans="1:11" x14ac:dyDescent="0.25">
      <c r="A59" t="s">
        <v>106</v>
      </c>
      <c r="C59" s="9"/>
      <c r="D59" s="9">
        <v>500</v>
      </c>
      <c r="E59" s="9">
        <v>500</v>
      </c>
      <c r="F59" s="9">
        <v>300</v>
      </c>
      <c r="G59" s="9"/>
      <c r="H59" t="s">
        <v>107</v>
      </c>
      <c r="I59" t="s">
        <v>6</v>
      </c>
      <c r="K59" t="s">
        <v>9</v>
      </c>
    </row>
    <row r="60" spans="1:11" x14ac:dyDescent="0.25">
      <c r="A60" t="s">
        <v>132</v>
      </c>
      <c r="C60" s="9"/>
      <c r="D60" s="9"/>
      <c r="E60" s="9"/>
      <c r="F60" s="9"/>
      <c r="G60" s="9">
        <v>300</v>
      </c>
      <c r="H60" t="s">
        <v>133</v>
      </c>
      <c r="I60" t="s">
        <v>6</v>
      </c>
      <c r="K60" t="s">
        <v>9</v>
      </c>
    </row>
    <row r="61" spans="1:11" x14ac:dyDescent="0.25">
      <c r="A61" t="s">
        <v>126</v>
      </c>
      <c r="F61" s="7">
        <v>500</v>
      </c>
      <c r="G61" s="7">
        <v>500</v>
      </c>
      <c r="I61" t="s">
        <v>6</v>
      </c>
      <c r="K61" t="s">
        <v>9</v>
      </c>
    </row>
    <row r="62" spans="1:11" x14ac:dyDescent="0.25">
      <c r="A62" t="s">
        <v>64</v>
      </c>
      <c r="B62" s="8">
        <v>250</v>
      </c>
      <c r="C62" s="7">
        <v>350</v>
      </c>
      <c r="D62" s="7">
        <v>250</v>
      </c>
      <c r="E62" s="7">
        <v>450</v>
      </c>
      <c r="F62" s="7">
        <v>445</v>
      </c>
      <c r="G62" s="7">
        <v>200</v>
      </c>
      <c r="H62" t="s">
        <v>65</v>
      </c>
      <c r="I62" t="s">
        <v>6</v>
      </c>
      <c r="K62" t="s">
        <v>9</v>
      </c>
    </row>
    <row r="63" spans="1:11" x14ac:dyDescent="0.25">
      <c r="A63" t="s">
        <v>91</v>
      </c>
      <c r="B63" s="8"/>
      <c r="C63" s="7">
        <v>1500</v>
      </c>
      <c r="D63" s="7"/>
      <c r="E63" s="7"/>
      <c r="F63" s="7"/>
      <c r="G63" s="7"/>
      <c r="H63" t="s">
        <v>66</v>
      </c>
      <c r="I63" t="s">
        <v>6</v>
      </c>
      <c r="K63" t="s">
        <v>9</v>
      </c>
    </row>
    <row r="64" spans="1:11" x14ac:dyDescent="0.25">
      <c r="A64" t="s">
        <v>67</v>
      </c>
      <c r="B64" s="8">
        <v>4000</v>
      </c>
      <c r="C64" s="8">
        <v>4000</v>
      </c>
      <c r="D64" s="8">
        <v>4500</v>
      </c>
      <c r="E64" s="8">
        <v>4500</v>
      </c>
      <c r="F64" s="8">
        <v>5500</v>
      </c>
      <c r="G64" s="8">
        <v>5500</v>
      </c>
      <c r="H64" t="s">
        <v>68</v>
      </c>
      <c r="I64" t="s">
        <v>6</v>
      </c>
      <c r="K64" t="s">
        <v>9</v>
      </c>
    </row>
    <row r="65" spans="1:11" x14ac:dyDescent="0.25">
      <c r="A65" t="s">
        <v>69</v>
      </c>
      <c r="B65" s="8">
        <v>50</v>
      </c>
      <c r="C65" s="7">
        <v>50</v>
      </c>
      <c r="D65" s="7">
        <v>80</v>
      </c>
      <c r="E65" s="7">
        <v>80</v>
      </c>
      <c r="F65" s="7"/>
      <c r="G65" s="7"/>
      <c r="H65" t="s">
        <v>70</v>
      </c>
      <c r="I65" t="s">
        <v>6</v>
      </c>
      <c r="K65" t="s">
        <v>9</v>
      </c>
    </row>
    <row r="66" spans="1:11" x14ac:dyDescent="0.25">
      <c r="A66" t="s">
        <v>71</v>
      </c>
      <c r="B66" s="8">
        <v>2380</v>
      </c>
      <c r="C66" s="8">
        <v>2380</v>
      </c>
      <c r="D66" s="8">
        <v>2380</v>
      </c>
      <c r="E66" s="8">
        <v>2380</v>
      </c>
      <c r="F66" s="8">
        <v>2380</v>
      </c>
      <c r="G66" s="8">
        <v>2380</v>
      </c>
      <c r="H66" t="s">
        <v>11</v>
      </c>
      <c r="I66" t="s">
        <v>12</v>
      </c>
      <c r="K66" t="s">
        <v>13</v>
      </c>
    </row>
    <row r="67" spans="1:11" x14ac:dyDescent="0.25">
      <c r="A67" t="s">
        <v>100</v>
      </c>
      <c r="B67" s="8"/>
      <c r="C67" s="7"/>
      <c r="D67" s="7">
        <v>920</v>
      </c>
      <c r="E67" s="7">
        <v>1000</v>
      </c>
      <c r="F67" s="7">
        <v>500</v>
      </c>
      <c r="G67" s="7"/>
      <c r="H67" t="s">
        <v>72</v>
      </c>
      <c r="I67" t="s">
        <v>6</v>
      </c>
      <c r="K67" t="s">
        <v>9</v>
      </c>
    </row>
    <row r="68" spans="1:11" x14ac:dyDescent="0.25">
      <c r="A68" t="s">
        <v>73</v>
      </c>
      <c r="B68" s="8">
        <v>150</v>
      </c>
      <c r="C68" s="7"/>
      <c r="D68" s="7"/>
      <c r="E68" s="7"/>
      <c r="F68" s="7"/>
      <c r="G68" s="7"/>
      <c r="H68" t="s">
        <v>74</v>
      </c>
      <c r="I68" t="s">
        <v>6</v>
      </c>
      <c r="K68" t="s">
        <v>9</v>
      </c>
    </row>
    <row r="69" spans="1:11" x14ac:dyDescent="0.25">
      <c r="A69" t="s">
        <v>75</v>
      </c>
      <c r="B69" s="8">
        <v>2380</v>
      </c>
      <c r="C69" s="8">
        <v>2380</v>
      </c>
      <c r="D69" s="8">
        <v>2380</v>
      </c>
      <c r="E69" s="8">
        <v>2380</v>
      </c>
      <c r="F69" s="8">
        <v>2380</v>
      </c>
      <c r="G69" s="8">
        <v>2380</v>
      </c>
      <c r="H69" t="s">
        <v>11</v>
      </c>
      <c r="I69" t="s">
        <v>12</v>
      </c>
      <c r="K69" t="s">
        <v>13</v>
      </c>
    </row>
    <row r="70" spans="1:11" x14ac:dyDescent="0.25">
      <c r="A70" t="s">
        <v>92</v>
      </c>
      <c r="C70" s="7">
        <v>900</v>
      </c>
      <c r="D70" s="7">
        <v>900</v>
      </c>
      <c r="E70" s="7"/>
      <c r="F70" s="7"/>
      <c r="G70" s="7"/>
      <c r="H70" t="s">
        <v>94</v>
      </c>
      <c r="I70" t="s">
        <v>6</v>
      </c>
      <c r="K70" t="s">
        <v>9</v>
      </c>
    </row>
    <row r="71" spans="1:11" x14ac:dyDescent="0.25">
      <c r="A71" t="s">
        <v>76</v>
      </c>
      <c r="B71" s="8">
        <v>1000</v>
      </c>
      <c r="C71" s="7">
        <v>1000</v>
      </c>
      <c r="D71" s="7">
        <v>1000</v>
      </c>
      <c r="E71" s="7">
        <v>1000</v>
      </c>
      <c r="F71" s="7">
        <v>1100</v>
      </c>
      <c r="G71" s="7">
        <v>1000</v>
      </c>
      <c r="H71" t="s">
        <v>77</v>
      </c>
      <c r="I71" t="s">
        <v>6</v>
      </c>
      <c r="K71" t="s">
        <v>9</v>
      </c>
    </row>
    <row r="72" spans="1:11" x14ac:dyDescent="0.25">
      <c r="A72" t="s">
        <v>78</v>
      </c>
      <c r="C72" s="8">
        <v>845</v>
      </c>
      <c r="D72" s="8"/>
      <c r="E72" s="8"/>
      <c r="F72" s="8"/>
      <c r="G72" s="8"/>
      <c r="H72" t="s">
        <v>8</v>
      </c>
      <c r="I72" t="s">
        <v>6</v>
      </c>
      <c r="K72" t="s">
        <v>7</v>
      </c>
    </row>
    <row r="73" spans="1:11" x14ac:dyDescent="0.25">
      <c r="A73" t="s">
        <v>79</v>
      </c>
      <c r="B73" s="8"/>
      <c r="C73" s="9">
        <v>250</v>
      </c>
      <c r="D73" s="9"/>
      <c r="E73" s="9"/>
      <c r="F73" s="9"/>
      <c r="G73" s="9"/>
      <c r="H73" t="s">
        <v>80</v>
      </c>
      <c r="I73" t="s">
        <v>6</v>
      </c>
      <c r="K73" t="s">
        <v>9</v>
      </c>
    </row>
    <row r="74" spans="1:11" x14ac:dyDescent="0.25">
      <c r="A74" t="s">
        <v>85</v>
      </c>
      <c r="B74" s="8">
        <v>100</v>
      </c>
      <c r="C74" s="9"/>
      <c r="D74" s="9"/>
      <c r="E74" s="9"/>
      <c r="F74" s="9"/>
      <c r="G74" s="9"/>
      <c r="H74" t="s">
        <v>86</v>
      </c>
      <c r="I74" t="s">
        <v>6</v>
      </c>
      <c r="K74" t="s">
        <v>9</v>
      </c>
    </row>
  </sheetData>
  <autoFilter ref="A3:K61" xr:uid="{00000000-0009-0000-0000-000000000000}">
    <sortState xmlns:xlrd2="http://schemas.microsoft.com/office/spreadsheetml/2017/richdata2" ref="A4:P79">
      <sortCondition descending="1" ref="K3:K75"/>
    </sortState>
  </autoFilter>
  <sortState xmlns:xlrd2="http://schemas.microsoft.com/office/spreadsheetml/2017/richdata2" ref="A4:K74">
    <sortCondition ref="A4:A74"/>
  </sortState>
  <phoneticPr fontId="4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Keatley</dc:creator>
  <cp:lastModifiedBy>Tony Briggs</cp:lastModifiedBy>
  <dcterms:created xsi:type="dcterms:W3CDTF">2018-07-16T11:59:58Z</dcterms:created>
  <dcterms:modified xsi:type="dcterms:W3CDTF">2023-11-17T12:03:02Z</dcterms:modified>
</cp:coreProperties>
</file>